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sharedStrings.xml" ContentType="application/vnd.openxmlformats-officedocument.spreadsheetml.sharedStrings+xml"/>
  <Override PartName="/docProps/core.xml" ContentType="application/vnd.openxmlformats-package.core-properties+xml"/>
  <Override PartName="/docProps/custom.xml" ContentType="application/vnd.openxmlformats-officedocument.custom-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xWindow="240" yWindow="120" windowWidth="28800" windowHeight="13125" activeTab="0"/>
  </bookViews>
  <sheets>
    <sheet name="瞪羚奖补" sheetId="1" r:id="rId2"/>
  </sheets>
  <definedNames>
    <definedName name="_xlnm.Print_Titles" localSheetId="0">瞪羚奖补!$3:$4</definedName>
  </definedNames>
  <calcPr fullCalcOnLoad="1"/>
</workbook>
</file>

<file path=xl/sharedStrings.xml><?xml version="1.0" encoding="utf-8"?>
<sst xmlns="http://schemas.openxmlformats.org/spreadsheetml/2006/main" count="134" uniqueCount="106">
  <si>
    <r>
      <rPr>
        <sz val="16"/>
        <color theme="1"/>
        <rFont val="黑体"/>
        <family val="2"/>
        <charset val="-122"/>
      </rPr>
      <t>附件</t>
    </r>
    <r>
      <rPr>
        <sz val="16"/>
        <color theme="1"/>
        <rFont val="Times New Roman"/>
        <family val="2"/>
        <charset val="-122"/>
      </rPr>
      <t>2</t>
    </r>
  </si>
  <si>
    <r>
      <rPr>
        <sz val="22"/>
        <color theme="1"/>
        <rFont val="方正小标宋简体"/>
        <family val="2"/>
        <charset val="-122"/>
      </rPr>
      <t>第一批拟给予激励企业加大研发经费投入财政奖补专项资金企业情况表（瞪羚奖补）</t>
    </r>
  </si>
  <si>
    <r>
      <rPr>
        <sz val="11"/>
        <color theme="1"/>
        <rFont val="黑体"/>
        <family val="2"/>
        <charset val="-122"/>
      </rPr>
      <t>企业属地</t>
    </r>
    <r>
      <rPr>
        <sz val="11"/>
        <color theme="1"/>
        <rFont val="Times New Roman"/>
        <family val="2"/>
        <charset val="-122"/>
      </rPr>
      <t xml:space="preserve">
</t>
    </r>
    <r>
      <rPr>
        <sz val="11"/>
        <color theme="1"/>
        <rFont val="黑体"/>
        <family val="2"/>
        <charset val="-122"/>
      </rPr>
      <t>（设区市）</t>
    </r>
  </si>
  <si>
    <r>
      <rPr>
        <sz val="11"/>
        <color theme="1"/>
        <rFont val="黑体"/>
        <family val="2"/>
        <charset val="-122"/>
      </rPr>
      <t>企业名称</t>
    </r>
  </si>
  <si>
    <r>
      <rPr>
        <sz val="11"/>
        <color theme="1"/>
        <rFont val="黑体"/>
        <family val="2"/>
        <charset val="-122"/>
      </rPr>
      <t>统一社会信用代码</t>
    </r>
    <r>
      <rPr>
        <sz val="11"/>
        <color theme="1"/>
        <rFont val="Times New Roman"/>
        <family val="2"/>
        <charset val="-122"/>
      </rPr>
      <t xml:space="preserve">
</t>
    </r>
    <r>
      <rPr>
        <sz val="11"/>
        <color theme="1"/>
        <rFont val="黑体"/>
        <family val="2"/>
        <charset val="-122"/>
      </rPr>
      <t>（组织机构代码）</t>
    </r>
  </si>
  <si>
    <r>
      <rPr>
        <sz val="11"/>
        <color theme="1"/>
        <rFont val="黑体"/>
        <family val="2"/>
        <charset val="-122"/>
      </rPr>
      <t>新增研发费用</t>
    </r>
    <r>
      <rPr>
        <sz val="11"/>
        <color theme="1"/>
        <rFont val="Times New Roman"/>
        <family val="2"/>
        <charset val="-122"/>
      </rPr>
      <t xml:space="preserve">
</t>
    </r>
    <r>
      <rPr>
        <sz val="11"/>
        <color theme="1"/>
        <rFont val="黑体"/>
        <family val="2"/>
        <charset val="-122"/>
      </rPr>
      <t>（元）</t>
    </r>
  </si>
  <si>
    <r>
      <rPr>
        <sz val="11"/>
        <color theme="1"/>
        <rFont val="黑体"/>
        <family val="2"/>
        <charset val="-122"/>
      </rPr>
      <t>奖补比例</t>
    </r>
    <r>
      <rPr>
        <sz val="11"/>
        <color theme="1"/>
        <rFont val="Times New Roman"/>
        <family val="2"/>
        <charset val="-122"/>
      </rPr>
      <t xml:space="preserve">
</t>
    </r>
    <r>
      <rPr>
        <sz val="11"/>
        <color theme="1"/>
        <rFont val="黑体"/>
        <family val="2"/>
        <charset val="-122"/>
      </rPr>
      <t>（</t>
    </r>
    <r>
      <rPr>
        <sz val="11"/>
        <color theme="1"/>
        <rFont val="Times New Roman"/>
        <family val="2"/>
        <charset val="-122"/>
      </rPr>
      <t>%</t>
    </r>
    <r>
      <rPr>
        <sz val="11"/>
        <color theme="1"/>
        <rFont val="黑体"/>
        <family val="2"/>
        <charset val="-122"/>
      </rPr>
      <t>）</t>
    </r>
  </si>
  <si>
    <r>
      <rPr>
        <sz val="11"/>
        <color theme="1"/>
        <rFont val="黑体"/>
        <family val="2"/>
        <charset val="-122"/>
      </rPr>
      <t>奖补金额（元）</t>
    </r>
  </si>
  <si>
    <r>
      <rPr>
        <sz val="11"/>
        <color theme="1"/>
        <rFont val="黑体"/>
        <family val="2"/>
        <charset val="-122"/>
      </rPr>
      <t>备注</t>
    </r>
  </si>
  <si>
    <r>
      <rPr>
        <sz val="11"/>
        <color theme="1"/>
        <rFont val="黑体"/>
        <family val="2"/>
        <charset val="-122"/>
      </rPr>
      <t>合计</t>
    </r>
    <r>
      <rPr>
        <sz val="11"/>
        <color theme="1"/>
        <rFont val="Times New Roman"/>
        <family val="2"/>
        <charset val="-122"/>
      </rPr>
      <t xml:space="preserve">
</t>
    </r>
    <r>
      <rPr>
        <sz val="11"/>
        <color theme="1"/>
        <rFont val="黑体"/>
        <family val="2"/>
        <charset val="-122"/>
      </rPr>
      <t>（</t>
    </r>
    <r>
      <rPr>
        <sz val="11"/>
        <color theme="1"/>
        <rFont val="Times New Roman"/>
        <family val="2"/>
        <charset val="-122"/>
      </rPr>
      <t>A=B-C</t>
    </r>
    <r>
      <rPr>
        <sz val="11"/>
        <color theme="1"/>
        <rFont val="黑体"/>
        <family val="2"/>
        <charset val="-122"/>
      </rPr>
      <t>）</t>
    </r>
  </si>
  <si>
    <r>
      <rPr>
        <sz val="11"/>
        <color theme="1"/>
        <rFont val="黑体"/>
        <family val="2"/>
        <charset val="-122"/>
      </rPr>
      <t>瞪羚奖补金额</t>
    </r>
    <r>
      <rPr>
        <sz val="11"/>
        <color theme="1"/>
        <rFont val="Times New Roman"/>
        <family val="2"/>
        <charset val="-122"/>
      </rPr>
      <t xml:space="preserve">
</t>
    </r>
    <r>
      <rPr>
        <sz val="11"/>
        <color theme="1"/>
        <rFont val="黑体"/>
        <family val="2"/>
        <charset val="-122"/>
      </rPr>
      <t>（</t>
    </r>
    <r>
      <rPr>
        <sz val="11"/>
        <color theme="1"/>
        <rFont val="Times New Roman"/>
        <family val="2"/>
        <charset val="-122"/>
      </rPr>
      <t>B</t>
    </r>
    <r>
      <rPr>
        <sz val="11"/>
        <color theme="1"/>
        <rFont val="黑体"/>
        <family val="2"/>
        <charset val="-122"/>
      </rPr>
      <t>）</t>
    </r>
  </si>
  <si>
    <r>
      <rPr>
        <sz val="11"/>
        <color theme="1"/>
        <rFont val="黑体"/>
        <family val="2"/>
        <charset val="-122"/>
      </rPr>
      <t>核减金额</t>
    </r>
    <r>
      <rPr>
        <sz val="11"/>
        <color theme="1"/>
        <rFont val="Times New Roman"/>
        <family val="2"/>
        <charset val="-122"/>
      </rPr>
      <t xml:space="preserve">
</t>
    </r>
    <r>
      <rPr>
        <sz val="11"/>
        <color theme="1"/>
        <rFont val="黑体"/>
        <family val="2"/>
        <charset val="-122"/>
      </rPr>
      <t>（</t>
    </r>
    <r>
      <rPr>
        <sz val="11"/>
        <color theme="1"/>
        <rFont val="Times New Roman"/>
        <family val="2"/>
        <charset val="-122"/>
      </rPr>
      <t>C</t>
    </r>
    <r>
      <rPr>
        <sz val="11"/>
        <color theme="1"/>
        <rFont val="黑体"/>
        <family val="2"/>
        <charset val="-122"/>
      </rPr>
      <t>）</t>
    </r>
  </si>
  <si>
    <r>
      <rPr>
        <sz val="11"/>
        <color theme="1"/>
        <rFont val="微软雅黑"/>
        <family val="2"/>
        <charset val="-122"/>
      </rPr>
      <t>汇总数</t>
    </r>
  </si>
  <si>
    <r>
      <rPr>
        <sz val="10"/>
        <color theme="1"/>
        <rFont val="宋体"/>
        <family val="2"/>
        <charset val="-122"/>
      </rPr>
      <t>按照往年惯例，奖补金额已取整。</t>
    </r>
  </si>
  <si>
    <r>
      <rPr>
        <sz val="10"/>
        <color theme="1"/>
        <rFont val="宋体"/>
        <family val="2"/>
        <charset val="-122"/>
      </rPr>
      <t>南宁市</t>
    </r>
  </si>
  <si>
    <r>
      <rPr>
        <sz val="10"/>
        <color theme="1"/>
        <rFont val="宋体"/>
        <family val="2"/>
        <charset val="-122"/>
      </rPr>
      <t>捷佳润科技集团股份有限公司</t>
    </r>
  </si>
  <si>
    <t>914501006777043760</t>
  </si>
  <si>
    <r>
      <rPr>
        <sz val="10"/>
        <color theme="1"/>
        <rFont val="宋体"/>
        <family val="2"/>
        <charset val="-122"/>
      </rPr>
      <t>南宁市</t>
    </r>
  </si>
  <si>
    <r>
      <rPr>
        <sz val="10"/>
        <color theme="1"/>
        <rFont val="宋体"/>
        <family val="2"/>
        <charset val="-122"/>
      </rPr>
      <t>广西南宁维一防腐科技有限公司</t>
    </r>
  </si>
  <si>
    <t>91450102097345709H</t>
  </si>
  <si>
    <r>
      <rPr>
        <sz val="10"/>
        <color theme="1"/>
        <rFont val="宋体"/>
        <family val="2"/>
        <charset val="-122"/>
      </rPr>
      <t>广西春茂电气自动化工程有限公司</t>
    </r>
  </si>
  <si>
    <t>91450100747988061K</t>
  </si>
  <si>
    <r>
      <rPr>
        <sz val="10"/>
        <color theme="1"/>
        <rFont val="宋体"/>
        <family val="2"/>
        <charset val="-122"/>
      </rPr>
      <t>广西白云山盈康药业有限公司</t>
    </r>
  </si>
  <si>
    <t>91450100198285186F</t>
  </si>
  <si>
    <r>
      <rPr>
        <sz val="10"/>
        <color theme="1"/>
        <rFont val="宋体"/>
        <family val="2"/>
        <charset val="-122"/>
      </rPr>
      <t>广西交投科技有限公司</t>
    </r>
  </si>
  <si>
    <t>914501005667804561</t>
  </si>
  <si>
    <r>
      <rPr>
        <sz val="10"/>
        <color theme="1"/>
        <rFont val="宋体"/>
        <family val="2"/>
        <charset val="-122"/>
      </rPr>
      <t>广西英伦信息技术股份有限公司</t>
    </r>
  </si>
  <si>
    <t>914501007884062324</t>
  </si>
  <si>
    <r>
      <rPr>
        <sz val="10"/>
        <color theme="1"/>
        <rFont val="宋体"/>
        <family val="2"/>
        <charset val="-122"/>
      </rPr>
      <t>南宁市安和机械设备有限公司</t>
    </r>
  </si>
  <si>
    <t>914501000595132490</t>
  </si>
  <si>
    <r>
      <rPr>
        <sz val="10"/>
        <color theme="1"/>
        <rFont val="宋体"/>
        <family val="2"/>
        <charset val="-122"/>
      </rPr>
      <t>广西瑞宇建筑科技有限公司</t>
    </r>
  </si>
  <si>
    <t>91450100788425871F</t>
  </si>
  <si>
    <r>
      <rPr>
        <sz val="10"/>
        <color theme="1"/>
        <rFont val="宋体"/>
        <family val="2"/>
        <charset val="-122"/>
      </rPr>
      <t>云宝宝大数据产业发展有限责任公司</t>
    </r>
  </si>
  <si>
    <t>91450100MA5L248246</t>
  </si>
  <si>
    <r>
      <rPr>
        <sz val="10"/>
        <color theme="1"/>
        <rFont val="宋体"/>
        <family val="2"/>
        <charset val="-122"/>
      </rPr>
      <t>广西宝添环保材料有限公司</t>
    </r>
  </si>
  <si>
    <t>914501030527338043</t>
  </si>
  <si>
    <r>
      <rPr>
        <sz val="10"/>
        <color theme="1"/>
        <rFont val="宋体"/>
        <family val="2"/>
        <charset val="-122"/>
      </rPr>
      <t>广西博环环境咨询服务有限公司</t>
    </r>
  </si>
  <si>
    <t>91450100MA5KAJBR16</t>
  </si>
  <si>
    <r>
      <rPr>
        <sz val="10"/>
        <color theme="1"/>
        <rFont val="宋体"/>
        <family val="2"/>
        <charset val="-122"/>
      </rPr>
      <t>广西梯度科技股份有限公司</t>
    </r>
  </si>
  <si>
    <t>91430100MA4L3KL165</t>
  </si>
  <si>
    <r>
      <rPr>
        <sz val="10"/>
        <color theme="1"/>
        <rFont val="宋体"/>
        <family val="2"/>
        <charset val="-122"/>
      </rPr>
      <t>广西多得乐生物科技有限公司</t>
    </r>
  </si>
  <si>
    <t>91450100675002055W</t>
  </si>
  <si>
    <r>
      <rPr>
        <sz val="10"/>
        <color theme="1"/>
        <rFont val="宋体"/>
        <family val="2"/>
        <charset val="-122"/>
      </rPr>
      <t>柳州市</t>
    </r>
  </si>
  <si>
    <r>
      <rPr>
        <sz val="10"/>
        <color theme="1"/>
        <rFont val="宋体"/>
        <family val="2"/>
        <charset val="-122"/>
      </rPr>
      <t>柳州沪信汽车科技有限公司</t>
    </r>
  </si>
  <si>
    <t>9145020006887808X2</t>
  </si>
  <si>
    <r>
      <rPr>
        <sz val="10"/>
        <color theme="1"/>
        <rFont val="宋体"/>
        <family val="2"/>
        <charset val="-122"/>
      </rPr>
      <t>柳州豪姆机械有限公司</t>
    </r>
  </si>
  <si>
    <t>91450221662122920D</t>
  </si>
  <si>
    <r>
      <rPr>
        <sz val="10"/>
        <color theme="1"/>
        <rFont val="宋体"/>
        <family val="2"/>
        <charset val="-122"/>
      </rPr>
      <t>柳州市桥厦科技发展有限公司</t>
    </r>
  </si>
  <si>
    <t>91450221751210439D</t>
  </si>
  <si>
    <r>
      <rPr>
        <sz val="10"/>
        <color theme="1"/>
        <rFont val="宋体"/>
        <family val="2"/>
        <charset val="-122"/>
      </rPr>
      <t>柳州易舟汽车空调有限公司</t>
    </r>
  </si>
  <si>
    <t>914502007852002049</t>
  </si>
  <si>
    <r>
      <rPr>
        <sz val="10"/>
        <color theme="1"/>
        <rFont val="宋体"/>
        <family val="2"/>
        <charset val="-122"/>
      </rPr>
      <t>柳州市豪杰特化工机械有限责任公司</t>
    </r>
  </si>
  <si>
    <t>914502007565355317</t>
  </si>
  <si>
    <r>
      <rPr>
        <sz val="10"/>
        <color theme="1"/>
        <rFont val="宋体"/>
        <family val="2"/>
        <charset val="-122"/>
      </rPr>
      <t>柳州泰姆预应力机械有限公司</t>
    </r>
  </si>
  <si>
    <t>91450200788429653A</t>
  </si>
  <si>
    <r>
      <rPr>
        <sz val="10"/>
        <color theme="1"/>
        <rFont val="宋体"/>
        <family val="2"/>
        <charset val="-122"/>
      </rPr>
      <t>广西飞熊科技有限公司</t>
    </r>
  </si>
  <si>
    <t>91450202MA5KD18M98</t>
  </si>
  <si>
    <r>
      <rPr>
        <sz val="10"/>
        <color theme="1"/>
        <rFont val="宋体"/>
        <family val="2"/>
        <charset val="-122"/>
      </rPr>
      <t>柳州达迪通信技术股份有限公司</t>
    </r>
  </si>
  <si>
    <t>91450200619372967N</t>
  </si>
  <si>
    <r>
      <rPr>
        <sz val="10"/>
        <color theme="1"/>
        <rFont val="宋体"/>
        <family val="2"/>
        <charset val="-122"/>
      </rPr>
      <t>柳州桂桥缆索有限公司</t>
    </r>
  </si>
  <si>
    <t>91450221561570433C</t>
  </si>
  <si>
    <r>
      <rPr>
        <sz val="10"/>
        <color theme="1"/>
        <rFont val="宋体"/>
        <family val="2"/>
        <charset val="-122"/>
      </rPr>
      <t>桂林市</t>
    </r>
  </si>
  <si>
    <r>
      <rPr>
        <sz val="10"/>
        <color theme="1"/>
        <rFont val="宋体"/>
        <family val="2"/>
        <charset val="-122"/>
      </rPr>
      <t>桂林云璟科技有限公司</t>
    </r>
  </si>
  <si>
    <t>91450300MA5L0TMF7G</t>
  </si>
  <si>
    <r>
      <rPr>
        <sz val="10"/>
        <color theme="1"/>
        <rFont val="宋体"/>
        <family val="2"/>
        <charset val="-122"/>
      </rPr>
      <t>广西桂林锐徳检测认证技术有限公司</t>
    </r>
  </si>
  <si>
    <t>91450322330814963J</t>
  </si>
  <si>
    <r>
      <rPr>
        <sz val="10"/>
        <color theme="1"/>
        <rFont val="宋体"/>
        <family val="2"/>
        <charset val="-122"/>
      </rPr>
      <t>桂林华越环保科技有限公司</t>
    </r>
  </si>
  <si>
    <t>91450300559407362P</t>
  </si>
  <si>
    <r>
      <rPr>
        <sz val="10"/>
        <color theme="1"/>
        <rFont val="宋体"/>
        <family val="2"/>
        <charset val="-122"/>
      </rPr>
      <t>桂林中昊力创机电设备有限公司</t>
    </r>
  </si>
  <si>
    <t>91450300669729426Q</t>
  </si>
  <si>
    <r>
      <rPr>
        <sz val="10"/>
        <color theme="1"/>
        <rFont val="宋体"/>
        <family val="2"/>
        <charset val="-122"/>
      </rPr>
      <t>桂林星辰科技股份有限公司</t>
    </r>
  </si>
  <si>
    <t>91450300680135813W</t>
  </si>
  <si>
    <r>
      <rPr>
        <sz val="10"/>
        <color theme="1"/>
        <rFont val="宋体"/>
        <family val="2"/>
        <charset val="-122"/>
      </rPr>
      <t>桂林五环电器制造有限公司</t>
    </r>
  </si>
  <si>
    <t>914503002826607514</t>
  </si>
  <si>
    <r>
      <rPr>
        <sz val="10"/>
        <color theme="1"/>
        <rFont val="宋体"/>
        <family val="2"/>
        <charset val="-122"/>
      </rPr>
      <t>贵港市</t>
    </r>
  </si>
  <si>
    <r>
      <rPr>
        <sz val="10"/>
        <color theme="1"/>
        <rFont val="宋体"/>
        <family val="2"/>
        <charset val="-122"/>
      </rPr>
      <t>广西达庆生物科技有限公司</t>
    </r>
  </si>
  <si>
    <t>91450800322630101E</t>
  </si>
  <si>
    <r>
      <rPr>
        <sz val="10"/>
        <color theme="1"/>
        <rFont val="宋体"/>
        <family val="2"/>
        <charset val="-122"/>
      </rPr>
      <t>广西贵港雅达科技有限公司</t>
    </r>
  </si>
  <si>
    <t>91450800MA5LAQ3XXM</t>
  </si>
  <si>
    <r>
      <rPr>
        <sz val="10"/>
        <color theme="1"/>
        <rFont val="宋体"/>
        <family val="2"/>
        <charset val="-122"/>
      </rPr>
      <t>广西继禹环保科技有限公司</t>
    </r>
  </si>
  <si>
    <t>91450800MA5KYDQY9Q</t>
  </si>
  <si>
    <r>
      <rPr>
        <sz val="10"/>
        <color theme="1"/>
        <rFont val="宋体"/>
        <family val="2"/>
        <charset val="-122"/>
      </rPr>
      <t>梧州市</t>
    </r>
  </si>
  <si>
    <r>
      <rPr>
        <sz val="10"/>
        <color theme="1"/>
        <rFont val="宋体"/>
        <family val="2"/>
        <charset val="-122"/>
      </rPr>
      <t>广西车便捷数字科技股份有限公司</t>
    </r>
  </si>
  <si>
    <t>914504003307547969</t>
  </si>
  <si>
    <r>
      <rPr>
        <sz val="10"/>
        <color theme="1"/>
        <rFont val="宋体"/>
        <family val="2"/>
        <charset val="-122"/>
      </rPr>
      <t>北海市</t>
    </r>
  </si>
  <si>
    <r>
      <rPr>
        <sz val="10"/>
        <color theme="1"/>
        <rFont val="宋体"/>
        <family val="2"/>
        <charset val="-122"/>
      </rPr>
      <t>北海市天硌打印耗材有限公司</t>
    </r>
  </si>
  <si>
    <t>91450500330709645X</t>
  </si>
  <si>
    <r>
      <rPr>
        <sz val="10"/>
        <color theme="1"/>
        <rFont val="宋体"/>
        <family val="2"/>
        <charset val="-122"/>
      </rPr>
      <t>广西瑞顺建材有限公司</t>
    </r>
  </si>
  <si>
    <t>914505003403974705</t>
  </si>
  <si>
    <r>
      <rPr>
        <sz val="10"/>
        <color theme="1"/>
        <rFont val="宋体"/>
        <family val="2"/>
        <charset val="-122"/>
      </rPr>
      <t>防城港市</t>
    </r>
  </si>
  <si>
    <r>
      <rPr>
        <sz val="10"/>
        <color theme="1"/>
        <rFont val="宋体"/>
        <family val="2"/>
        <charset val="-122"/>
      </rPr>
      <t>广西庚源香料有限责任公司</t>
    </r>
  </si>
  <si>
    <t>91450600310187181A</t>
  </si>
  <si>
    <r>
      <rPr>
        <sz val="10"/>
        <color theme="1"/>
        <rFont val="宋体"/>
        <family val="2"/>
        <charset val="-122"/>
      </rPr>
      <t>百色市</t>
    </r>
  </si>
  <si>
    <r>
      <rPr>
        <sz val="10"/>
        <color theme="1"/>
        <rFont val="宋体"/>
        <family val="2"/>
        <charset val="-122"/>
      </rPr>
      <t>广西万仕智稀贵金属科技有限公司</t>
    </r>
  </si>
  <si>
    <t>91451021L077408059</t>
  </si>
  <si>
    <r>
      <rPr>
        <sz val="10"/>
        <color theme="1"/>
        <rFont val="宋体"/>
        <family val="2"/>
        <charset val="-122"/>
      </rPr>
      <t>崇左市</t>
    </r>
  </si>
  <si>
    <r>
      <rPr>
        <sz val="10"/>
        <color theme="1"/>
        <rFont val="宋体"/>
        <family val="2"/>
        <charset val="-122"/>
      </rPr>
      <t>广西鼎弘树脂有限公司</t>
    </r>
  </si>
  <si>
    <t>9145140057456434XB</t>
  </si>
  <si>
    <r>
      <rPr>
        <sz val="10"/>
        <color theme="1"/>
        <rFont val="宋体"/>
        <family val="2"/>
        <charset val="-122"/>
      </rPr>
      <t>柳州市</t>
    </r>
  </si>
  <si>
    <r>
      <rPr>
        <sz val="10"/>
        <color theme="1"/>
        <rFont val="宋体"/>
        <family val="2"/>
        <charset val="-122"/>
      </rPr>
      <t>广西高通食品科技有限公司</t>
    </r>
  </si>
  <si>
    <t>914502217738735599</t>
  </si>
  <si>
    <r>
      <rPr>
        <sz val="10"/>
        <color theme="1"/>
        <rFont val="宋体"/>
        <family val="2"/>
        <charset val="-122"/>
      </rPr>
      <t>钦州市</t>
    </r>
  </si>
  <si>
    <r>
      <rPr>
        <sz val="10"/>
        <color theme="1"/>
        <rFont val="宋体"/>
        <family val="2"/>
        <charset val="-122"/>
      </rPr>
      <t>广西凯兴创新科技有限公司</t>
    </r>
  </si>
  <si>
    <t>91450700588634134T</t>
  </si>
  <si>
    <r>
      <rPr>
        <sz val="10"/>
        <color theme="1"/>
        <rFont val="宋体"/>
        <family val="2"/>
        <charset val="-122"/>
      </rPr>
      <t>柳州市旭平首饰有限公司</t>
    </r>
  </si>
  <si>
    <t>91450223593228173A</t>
  </si>
</sst>
</file>

<file path=xl/styles.xml><?xml version="1.0" encoding="utf-8"?>
<styleSheet xmlns="http://schemas.openxmlformats.org/spreadsheetml/2006/main">
  <numFmts count="8">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 numFmtId="176" formatCode="0.00_ "/>
    <numFmt numFmtId="177" formatCode="0.00;[Red]0.00"/>
    <numFmt numFmtId="178" formatCode="#,##0_ "/>
    <numFmt numFmtId="179" formatCode="#,##0.00_ "/>
  </numFmts>
  <fonts count="30">
    <font>
      <sz val="11"/>
      <color theme="1"/>
      <name val="宋体"/>
      <family val="2"/>
      <charset val="-122"/>
      <scheme val="minor"/>
    </font>
    <font>
      <sz val="10"/>
      <color theme="1"/>
      <name val="Arial"/>
      <family val="2"/>
    </font>
    <font>
      <sz val="11"/>
      <color theme="1"/>
      <name val="Times New Roman"/>
      <family val="2"/>
      <charset val="-122"/>
    </font>
    <font>
      <sz val="16"/>
      <color theme="1"/>
      <name val="Times New Roman"/>
      <family val="2"/>
      <charset val="-122"/>
    </font>
    <font>
      <sz val="22"/>
      <color theme="1"/>
      <name val="Times New Roman"/>
      <family val="2"/>
      <charset val="-122"/>
    </font>
    <font>
      <b/>
      <sz val="11"/>
      <color theme="1"/>
      <name val="Times New Roman"/>
      <family val="2"/>
      <charset val="-122"/>
    </font>
    <font>
      <sz val="10"/>
      <color theme="1"/>
      <name val="Times New Roman"/>
      <family val="2"/>
      <charset val="-122"/>
    </font>
    <font>
      <sz val="11"/>
      <color theme="0"/>
      <name val="宋体"/>
      <family val="2"/>
      <charset val="-122"/>
      <scheme val="minor"/>
    </font>
    <font>
      <sz val="11"/>
      <color rgb="FF3F3F76"/>
      <name val="宋体"/>
      <family val="2"/>
      <charset val="-122"/>
      <scheme val="minor"/>
    </font>
    <font>
      <sz val="11"/>
      <color rgb="FF9C0006"/>
      <name val="宋体"/>
      <family val="2"/>
      <charset val="-122"/>
      <scheme val="minor"/>
    </font>
    <font>
      <u val="single"/>
      <sz val="11"/>
      <color rgb="FF0000FF"/>
      <name val="宋体"/>
      <family val="2"/>
      <charset val="-122"/>
      <scheme val="minor"/>
    </font>
    <font>
      <u val="single"/>
      <sz val="11"/>
      <color rgb="FF800080"/>
      <name val="宋体"/>
      <family val="2"/>
      <charset val="-122"/>
      <scheme val="minor"/>
    </font>
    <font>
      <sz val="11"/>
      <color rgb="FF9C6500"/>
      <name val="宋体"/>
      <family val="2"/>
      <charset val="-122"/>
      <scheme val="minor"/>
    </font>
    <font>
      <b/>
      <sz val="11"/>
      <color theme="3"/>
      <name val="宋体"/>
      <family val="2"/>
      <charset val="-122"/>
      <scheme val="minor"/>
    </font>
    <font>
      <sz val="11"/>
      <color rgb="FFFF0000"/>
      <name val="宋体"/>
      <family val="2"/>
      <charset val="-122"/>
      <scheme val="minor"/>
    </font>
    <font>
      <b/>
      <sz val="11"/>
      <color rgb="FFFA7D00"/>
      <name val="宋体"/>
      <family val="2"/>
      <charset val="-122"/>
      <scheme val="minor"/>
    </font>
    <font>
      <b/>
      <sz val="18"/>
      <color theme="3"/>
      <name val="宋体"/>
      <family val="2"/>
      <charset val="-122"/>
      <scheme val="minor"/>
    </font>
    <font>
      <b/>
      <sz val="11"/>
      <color rgb="FFFFFFFF"/>
      <name val="宋体"/>
      <family val="2"/>
      <charset val="-122"/>
      <scheme val="minor"/>
    </font>
    <font>
      <i/>
      <sz val="11"/>
      <color rgb="FF7F7F7F"/>
      <name val="宋体"/>
      <family val="2"/>
      <charset val="-122"/>
      <scheme val="minor"/>
    </font>
    <font>
      <sz val="11"/>
      <color rgb="FFFA7D00"/>
      <name val="宋体"/>
      <family val="2"/>
      <charset val="-122"/>
      <scheme val="minor"/>
    </font>
    <font>
      <b/>
      <sz val="15"/>
      <color theme="3"/>
      <name val="宋体"/>
      <family val="2"/>
      <charset val="-122"/>
      <scheme val="minor"/>
    </font>
    <font>
      <b/>
      <sz val="11"/>
      <color theme="1"/>
      <name val="宋体"/>
      <family val="2"/>
      <charset val="-122"/>
      <scheme val="minor"/>
    </font>
    <font>
      <b/>
      <sz val="13"/>
      <color theme="3"/>
      <name val="宋体"/>
      <family val="2"/>
      <charset val="-122"/>
      <scheme val="minor"/>
    </font>
    <font>
      <b/>
      <sz val="11"/>
      <color rgb="FF3F3F3F"/>
      <name val="宋体"/>
      <family val="2"/>
      <charset val="-122"/>
      <scheme val="minor"/>
    </font>
    <font>
      <sz val="11"/>
      <color rgb="FF006100"/>
      <name val="宋体"/>
      <family val="2"/>
      <charset val="-122"/>
      <scheme val="minor"/>
    </font>
    <font>
      <sz val="16"/>
      <color theme="1"/>
      <name val="黑体"/>
      <family val="2"/>
      <charset val="-122"/>
    </font>
    <font>
      <sz val="22"/>
      <color theme="1"/>
      <name val="方正小标宋简体"/>
      <family val="2"/>
      <charset val="-122"/>
    </font>
    <font>
      <sz val="11"/>
      <color theme="1"/>
      <name val="黑体"/>
      <family val="2"/>
      <charset val="-122"/>
    </font>
    <font>
      <sz val="11"/>
      <color theme="1"/>
      <name val="微软雅黑"/>
      <family val="2"/>
      <charset val="-122"/>
    </font>
    <font>
      <sz val="10"/>
      <color theme="1"/>
      <name val="宋体"/>
      <family val="2"/>
      <charset val="-122"/>
    </font>
  </fonts>
  <fills count="33">
    <fill>
      <patternFill/>
    </fill>
    <fill>
      <patternFill patternType="gray125"/>
    </fill>
    <fill>
      <patternFill patternType="solid">
        <fgColor theme="6" tint="0.7999799847602844"/>
        <bgColor indexed="64"/>
      </patternFill>
    </fill>
    <fill>
      <patternFill patternType="solid">
        <fgColor rgb="FFFFCC99"/>
        <bgColor indexed="64"/>
      </patternFill>
    </fill>
    <fill>
      <patternFill patternType="solid">
        <fgColor theme="6" tint="0.5999900102615356"/>
        <bgColor indexed="64"/>
      </patternFill>
    </fill>
    <fill>
      <patternFill patternType="solid">
        <fgColor rgb="FFFFC7CE"/>
        <bgColor indexed="64"/>
      </patternFill>
    </fill>
    <fill>
      <patternFill patternType="solid">
        <fgColor theme="6" tint="0.39998000860214233"/>
        <bgColor indexed="64"/>
      </patternFill>
    </fill>
    <fill>
      <patternFill patternType="solid">
        <fgColor rgb="FFFFFFCC"/>
        <bgColor indexed="64"/>
      </patternFill>
    </fill>
    <fill>
      <patternFill patternType="solid">
        <fgColor theme="5" tint="0.39998000860214233"/>
        <bgColor indexed="64"/>
      </patternFill>
    </fill>
    <fill>
      <patternFill patternType="solid">
        <fgColor theme="4" tint="0.39998000860214233"/>
        <bgColor indexed="64"/>
      </patternFill>
    </fill>
    <fill>
      <patternFill patternType="solid">
        <fgColor theme="7" tint="0.39998000860214233"/>
        <bgColor indexed="64"/>
      </patternFill>
    </fill>
    <fill>
      <patternFill patternType="solid">
        <fgColor rgb="FFF2F2F2"/>
        <bgColor indexed="64"/>
      </patternFill>
    </fill>
    <fill>
      <patternFill patternType="solid">
        <fgColor rgb="FFA5A5A5"/>
        <bgColor indexed="64"/>
      </patternFill>
    </fill>
    <fill>
      <patternFill patternType="solid">
        <fgColor theme="9" tint="0.799979984760284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799847602844"/>
        <bgColor indexed="64"/>
      </patternFill>
    </fill>
    <fill>
      <patternFill patternType="solid">
        <fgColor theme="4"/>
        <bgColor indexed="64"/>
      </patternFill>
    </fill>
    <fill>
      <patternFill patternType="solid">
        <fgColor theme="4" tint="0.7999799847602844"/>
        <bgColor indexed="64"/>
      </patternFill>
    </fill>
    <fill>
      <patternFill patternType="solid">
        <fgColor theme="4" tint="0.5999900102615356"/>
        <bgColor indexed="64"/>
      </patternFill>
    </fill>
    <fill>
      <patternFill patternType="solid">
        <fgColor theme="5" tint="0.7999799847602844"/>
        <bgColor indexed="64"/>
      </patternFill>
    </fill>
    <fill>
      <patternFill patternType="solid">
        <fgColor theme="5" tint="0.5999900102615356"/>
        <bgColor indexed="64"/>
      </patternFill>
    </fill>
    <fill>
      <patternFill patternType="solid">
        <fgColor theme="6"/>
        <bgColor indexed="64"/>
      </patternFill>
    </fill>
    <fill>
      <patternFill patternType="solid">
        <fgColor theme="7"/>
        <bgColor indexed="64"/>
      </patternFill>
    </fill>
    <fill>
      <patternFill patternType="solid">
        <fgColor theme="7" tint="0.7999799847602844"/>
        <bgColor indexed="64"/>
      </patternFill>
    </fill>
    <fill>
      <patternFill patternType="solid">
        <fgColor theme="7" tint="0.5999900102615356"/>
        <bgColor indexed="64"/>
      </patternFill>
    </fill>
    <fill>
      <patternFill patternType="solid">
        <fgColor theme="8"/>
        <bgColor indexed="64"/>
      </patternFill>
    </fill>
    <fill>
      <patternFill patternType="solid">
        <fgColor theme="8" tint="0.5999900102615356"/>
        <bgColor indexed="64"/>
      </patternFill>
    </fill>
    <fill>
      <patternFill patternType="solid">
        <fgColor theme="8" tint="0.39998000860214233"/>
        <bgColor indexed="64"/>
      </patternFill>
    </fill>
    <fill>
      <patternFill patternType="solid">
        <fgColor theme="9"/>
        <bgColor indexed="64"/>
      </patternFill>
    </fill>
    <fill>
      <patternFill patternType="solid">
        <fgColor theme="9" tint="0.5999900102615356"/>
        <bgColor indexed="64"/>
      </patternFill>
    </fill>
    <fill>
      <patternFill patternType="solid">
        <fgColor theme="9" tint="0.39998000860214233"/>
        <bgColor indexed="64"/>
      </patternFill>
    </fill>
  </fills>
  <borders count="11">
    <border>
      <left/>
      <right/>
      <top/>
      <bottom/>
      <diagonal/>
    </border>
    <border>
      <left style="thin">
        <color rgb="FF7F7F7F"/>
      </left>
      <right style="thin">
        <color rgb="FF7F7F7F"/>
      </right>
      <top style="thin">
        <color rgb="FF7F7F7F"/>
      </top>
      <bottom style="thin">
        <color rgb="FF7F7F7F"/>
      </bottom>
    </border>
    <border>
      <left style="thin">
        <color rgb="FFB2B2B2"/>
      </left>
      <right style="thin">
        <color rgb="FFB2B2B2"/>
      </right>
      <top style="thin">
        <color rgb="FFB2B2B2"/>
      </top>
      <bottom style="thin">
        <color rgb="FFB2B2B2"/>
      </bottom>
    </border>
    <border>
      <left/>
      <right/>
      <top/>
      <bottom style="medium">
        <color theme="4"/>
      </bottom>
    </border>
    <border>
      <left/>
      <right/>
      <top/>
      <bottom style="medium">
        <color theme="4" tint="0.49998000264167786"/>
      </bottom>
    </border>
    <border>
      <left style="thin">
        <color rgb="FF3F3F3F"/>
      </left>
      <right style="thin">
        <color rgb="FF3F3F3F"/>
      </right>
      <top style="thin">
        <color rgb="FF3F3F3F"/>
      </top>
      <bottom style="thin">
        <color rgb="FF3F3F3F"/>
      </bottom>
    </border>
    <border>
      <left style="double">
        <color rgb="FF3F3F3F"/>
      </left>
      <right style="double">
        <color rgb="FF3F3F3F"/>
      </right>
      <top style="double">
        <color rgb="FF3F3F3F"/>
      </top>
      <bottom style="double">
        <color rgb="FF3F3F3F"/>
      </bottom>
    </border>
    <border>
      <left/>
      <right/>
      <top/>
      <bottom style="double">
        <color rgb="FFFF8001"/>
      </bottom>
    </border>
    <border>
      <left/>
      <right/>
      <top style="thin">
        <color theme="4"/>
      </top>
      <bottom style="double">
        <color theme="4"/>
      </bottom>
    </border>
    <border>
      <left style="thin">
        <color auto="1"/>
      </left>
      <right style="thin">
        <color auto="1"/>
      </right>
      <top style="thin">
        <color auto="1"/>
      </top>
      <bottom style="thin">
        <color auto="1"/>
      </bottom>
    </border>
    <border>
      <left/>
      <right style="thin">
        <color auto="1"/>
      </right>
      <top style="thin">
        <color auto="1"/>
      </top>
      <bottom style="thin">
        <color auto="1"/>
      </bottom>
    </border>
  </borders>
  <cellStyleXfs count="69">
    <xf numFmtId="0" fontId="0" fillId="0" borderId="0">
      <alignment vertical="center"/>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2" fontId="0" fillId="0" borderId="0" applyFont="0" applyFill="0" applyBorder="0" applyProtection="0">
      <alignment/>
    </xf>
    <xf numFmtId="0" fontId="0" fillId="2" borderId="0" applyNumberFormat="0" applyBorder="0" applyProtection="0">
      <alignment/>
    </xf>
    <xf numFmtId="0" fontId="8" fillId="3" borderId="1" applyNumberFormat="0" applyProtection="0">
      <alignment/>
    </xf>
    <xf numFmtId="44" fontId="0" fillId="0" borderId="0" applyFont="0" applyFill="0" applyBorder="0" applyProtection="0">
      <alignment/>
    </xf>
    <xf numFmtId="41" fontId="0" fillId="0" borderId="0" applyFont="0" applyFill="0" applyBorder="0" applyProtection="0">
      <alignment/>
    </xf>
    <xf numFmtId="0" fontId="0" fillId="4" borderId="0" applyNumberFormat="0" applyBorder="0" applyProtection="0">
      <alignment/>
    </xf>
    <xf numFmtId="0" fontId="9" fillId="5" borderId="0" applyNumberFormat="0" applyBorder="0" applyProtection="0">
      <alignment/>
    </xf>
    <xf numFmtId="43" fontId="0" fillId="0" borderId="0" applyFont="0" applyFill="0" applyBorder="0" applyProtection="0">
      <alignment/>
    </xf>
    <xf numFmtId="0" fontId="7" fillId="6" borderId="0" applyNumberFormat="0" applyBorder="0" applyProtection="0">
      <alignment/>
    </xf>
    <xf numFmtId="0" fontId="10" fillId="0" borderId="0" applyNumberFormat="0" applyFill="0" applyBorder="0" applyProtection="0">
      <alignment/>
    </xf>
    <xf numFmtId="9" fontId="0" fillId="0" borderId="0" applyFont="0" applyFill="0" applyBorder="0" applyProtection="0">
      <alignment/>
    </xf>
    <xf numFmtId="0" fontId="11" fillId="0" borderId="0" applyNumberFormat="0" applyFill="0" applyBorder="0" applyProtection="0">
      <alignment/>
    </xf>
    <xf numFmtId="0" fontId="0" fillId="7" borderId="2" applyNumberFormat="0" applyFont="0" applyProtection="0">
      <alignment/>
    </xf>
    <xf numFmtId="0" fontId="7" fillId="8" borderId="0" applyNumberFormat="0" applyBorder="0" applyProtection="0">
      <alignment/>
    </xf>
    <xf numFmtId="0" fontId="13" fillId="0" borderId="0" applyNumberFormat="0" applyFill="0" applyBorder="0" applyProtection="0">
      <alignment/>
    </xf>
    <xf numFmtId="0" fontId="14" fillId="0" borderId="0" applyNumberFormat="0" applyFill="0" applyBorder="0" applyProtection="0">
      <alignment/>
    </xf>
    <xf numFmtId="0" fontId="16" fillId="0" borderId="0" applyNumberFormat="0" applyFill="0" applyBorder="0" applyProtection="0">
      <alignment/>
    </xf>
    <xf numFmtId="0" fontId="18" fillId="0" borderId="0" applyNumberFormat="0" applyFill="0" applyBorder="0" applyProtection="0">
      <alignment/>
    </xf>
    <xf numFmtId="0" fontId="20" fillId="0" borderId="3" applyNumberFormat="0" applyFill="0" applyProtection="0">
      <alignment/>
    </xf>
    <xf numFmtId="0" fontId="22" fillId="0" borderId="3" applyNumberFormat="0" applyFill="0" applyProtection="0">
      <alignment/>
    </xf>
    <xf numFmtId="0" fontId="7" fillId="9" borderId="0" applyNumberFormat="0" applyBorder="0" applyProtection="0">
      <alignment/>
    </xf>
    <xf numFmtId="0" fontId="13" fillId="0" borderId="4" applyNumberFormat="0" applyFill="0" applyProtection="0">
      <alignment/>
    </xf>
    <xf numFmtId="0" fontId="7" fillId="10" borderId="0" applyNumberFormat="0" applyBorder="0" applyProtection="0">
      <alignment/>
    </xf>
    <xf numFmtId="0" fontId="23" fillId="11" borderId="5" applyNumberFormat="0" applyProtection="0">
      <alignment/>
    </xf>
    <xf numFmtId="0" fontId="15" fillId="11" borderId="1" applyNumberFormat="0" applyProtection="0">
      <alignment/>
    </xf>
    <xf numFmtId="0" fontId="17" fillId="12" borderId="6" applyNumberFormat="0" applyProtection="0">
      <alignment/>
    </xf>
    <xf numFmtId="0" fontId="0" fillId="13" borderId="0" applyNumberFormat="0" applyBorder="0" applyProtection="0">
      <alignment/>
    </xf>
    <xf numFmtId="0" fontId="7" fillId="14" borderId="0" applyNumberFormat="0" applyBorder="0" applyProtection="0">
      <alignment/>
    </xf>
    <xf numFmtId="0" fontId="19" fillId="0" borderId="7" applyNumberFormat="0" applyFill="0" applyProtection="0">
      <alignment/>
    </xf>
    <xf numFmtId="0" fontId="21" fillId="0" borderId="8" applyNumberFormat="0" applyFill="0" applyProtection="0">
      <alignment/>
    </xf>
    <xf numFmtId="0" fontId="24" fillId="15" borderId="0" applyNumberFormat="0" applyBorder="0" applyProtection="0">
      <alignment/>
    </xf>
    <xf numFmtId="0" fontId="12" fillId="16" borderId="0" applyNumberFormat="0" applyBorder="0" applyProtection="0">
      <alignment/>
    </xf>
    <xf numFmtId="0" fontId="0" fillId="17" borderId="0" applyNumberFormat="0" applyBorder="0" applyProtection="0">
      <alignment/>
    </xf>
    <xf numFmtId="0" fontId="7" fillId="18" borderId="0" applyNumberFormat="0" applyBorder="0" applyProtection="0">
      <alignment/>
    </xf>
    <xf numFmtId="0" fontId="0" fillId="19" borderId="0" applyNumberFormat="0" applyBorder="0" applyProtection="0">
      <alignment/>
    </xf>
    <xf numFmtId="0" fontId="0" fillId="20" borderId="0" applyNumberFormat="0" applyBorder="0" applyProtection="0">
      <alignment/>
    </xf>
    <xf numFmtId="0" fontId="0" fillId="21" borderId="0" applyNumberFormat="0" applyBorder="0" applyProtection="0">
      <alignment/>
    </xf>
    <xf numFmtId="0" fontId="0" fillId="22" borderId="0" applyNumberFormat="0" applyBorder="0" applyProtection="0">
      <alignment/>
    </xf>
    <xf numFmtId="0" fontId="7" fillId="23" borderId="0" applyNumberFormat="0" applyBorder="0" applyProtection="0">
      <alignment/>
    </xf>
    <xf numFmtId="0" fontId="7" fillId="24" borderId="0" applyNumberFormat="0" applyBorder="0" applyProtection="0">
      <alignment/>
    </xf>
    <xf numFmtId="0" fontId="0" fillId="25" borderId="0" applyNumberFormat="0" applyBorder="0" applyProtection="0">
      <alignment/>
    </xf>
    <xf numFmtId="0" fontId="0" fillId="26" borderId="0" applyNumberFormat="0" applyBorder="0" applyProtection="0">
      <alignment/>
    </xf>
    <xf numFmtId="0" fontId="7" fillId="27" borderId="0" applyNumberFormat="0" applyBorder="0" applyProtection="0">
      <alignment/>
    </xf>
    <xf numFmtId="0" fontId="0" fillId="28" borderId="0" applyNumberFormat="0" applyBorder="0" applyProtection="0">
      <alignment/>
    </xf>
    <xf numFmtId="0" fontId="7" fillId="29" borderId="0" applyNumberFormat="0" applyBorder="0" applyProtection="0">
      <alignment/>
    </xf>
    <xf numFmtId="0" fontId="7" fillId="30" borderId="0" applyNumberFormat="0" applyBorder="0" applyProtection="0">
      <alignment/>
    </xf>
    <xf numFmtId="0" fontId="0" fillId="31" borderId="0" applyNumberFormat="0" applyBorder="0" applyProtection="0">
      <alignment/>
    </xf>
    <xf numFmtId="0" fontId="7" fillId="32" borderId="0" applyNumberFormat="0" applyBorder="0" applyProtection="0">
      <alignment/>
    </xf>
    <xf numFmtId="0" fontId="0" fillId="0" borderId="0">
      <alignment/>
      <protection/>
    </xf>
  </cellStyleXfs>
  <cellXfs count="30">
    <xf numFmtId="0" fontId="0" fillId="0" borderId="0" xfId="0" applyAlignment="1">
      <alignment vertical="center"/>
    </xf>
    <xf numFmtId="0" fontId="2" fillId="0" borderId="0" xfId="0" applyFont="1" applyFill="1" applyAlignment="1">
      <alignment vertical="center"/>
    </xf>
    <xf numFmtId="0" fontId="2" fillId="0" borderId="0" xfId="0" applyFont="1" applyAlignment="1">
      <alignment vertical="center"/>
    </xf>
    <xf numFmtId="0" fontId="2" fillId="0" borderId="0" xfId="0" applyFont="1" applyAlignment="1">
      <alignment horizontal="center" vertical="center"/>
    </xf>
    <xf numFmtId="0" fontId="3" fillId="0" borderId="0" xfId="0" applyFont="1" applyAlignment="1">
      <alignment horizontal="left" vertical="center"/>
    </xf>
    <xf numFmtId="0" fontId="2" fillId="0" borderId="0" xfId="0" applyFont="1" applyAlignment="1">
      <alignment horizontal="left" vertical="center"/>
    </xf>
    <xf numFmtId="0" fontId="4" fillId="0" borderId="0" xfId="68" applyFont="1" applyFill="1" applyAlignment="1">
      <alignment horizontal="center" vertical="center" wrapText="1"/>
      <protection/>
    </xf>
    <xf numFmtId="0" fontId="2" fillId="0" borderId="9" xfId="68" applyFont="1" applyFill="1" applyBorder="1" applyAlignment="1">
      <alignment horizontal="center" vertical="center" wrapText="1"/>
      <protection/>
    </xf>
    <xf numFmtId="177" fontId="2" fillId="0" borderId="9" xfId="68" applyNumberFormat="1" applyFont="1" applyFill="1" applyBorder="1" applyAlignment="1">
      <alignment horizontal="center" vertical="center" wrapText="1"/>
      <protection/>
    </xf>
    <xf numFmtId="176" fontId="2" fillId="0" borderId="9" xfId="68" applyNumberFormat="1" applyFont="1" applyFill="1" applyBorder="1" applyAlignment="1">
      <alignment horizontal="center" vertical="center"/>
      <protection/>
    </xf>
    <xf numFmtId="176" fontId="2" fillId="0" borderId="9" xfId="68" applyNumberFormat="1" applyFont="1" applyFill="1" applyBorder="1" applyAlignment="1">
      <alignment horizontal="center" vertical="center" wrapText="1"/>
      <protection/>
    </xf>
    <xf numFmtId="0" fontId="2" fillId="0" borderId="9" xfId="0" applyFont="1" applyBorder="1" applyAlignment="1">
      <alignment horizontal="center" vertical="center"/>
    </xf>
    <xf numFmtId="178" fontId="5" fillId="0" borderId="9" xfId="0" applyNumberFormat="1" applyFont="1" applyBorder="1" applyAlignment="1">
      <alignment horizontal="right" vertical="center"/>
    </xf>
    <xf numFmtId="178" fontId="5" fillId="0" borderId="9" xfId="0" applyNumberFormat="1" applyFont="1" applyBorder="1" applyAlignment="1">
      <alignment vertical="center"/>
    </xf>
    <xf numFmtId="0" fontId="6" fillId="0" borderId="9" xfId="0" applyFont="1" applyBorder="1" applyAlignment="1">
      <alignment horizontal="center" vertical="center"/>
    </xf>
    <xf numFmtId="0" fontId="6" fillId="0" borderId="9" xfId="0" applyFont="1" applyFill="1" applyBorder="1" applyAlignment="1">
      <alignment horizontal="center" vertical="center" wrapText="1"/>
    </xf>
    <xf numFmtId="0" fontId="6" fillId="0" borderId="9" xfId="0" applyFont="1" applyFill="1" applyBorder="1" applyAlignment="1">
      <alignment horizontal="left" vertical="center" wrapText="1"/>
    </xf>
    <xf numFmtId="0" fontId="6" fillId="0" borderId="9" xfId="0" applyFont="1" applyFill="1" applyBorder="1" applyAlignment="1">
      <alignment horizontal="left" vertical="center" wrapText="1"/>
    </xf>
    <xf numFmtId="179" fontId="6" fillId="0" borderId="9" xfId="0" applyNumberFormat="1" applyFont="1" applyFill="1" applyBorder="1" applyAlignment="1">
      <alignment horizontal="right" vertical="center" wrapText="1"/>
    </xf>
    <xf numFmtId="9" fontId="6" fillId="0" borderId="9" xfId="0" applyNumberFormat="1" applyFont="1" applyFill="1" applyBorder="1" applyAlignment="1">
      <alignment horizontal="right" vertical="center"/>
    </xf>
    <xf numFmtId="178" fontId="6" fillId="0" borderId="9" xfId="0" applyNumberFormat="1" applyFont="1" applyBorder="1" applyAlignment="1">
      <alignment horizontal="right" vertical="center"/>
    </xf>
    <xf numFmtId="178" fontId="6" fillId="0" borderId="9" xfId="0" applyNumberFormat="1" applyFont="1" applyFill="1" applyBorder="1" applyAlignment="1">
      <alignment horizontal="right" vertical="center"/>
    </xf>
    <xf numFmtId="0" fontId="6" fillId="0" borderId="9" xfId="0" applyFont="1" applyFill="1" applyBorder="1" applyAlignment="1">
      <alignment horizontal="center" vertical="center" wrapText="1"/>
    </xf>
    <xf numFmtId="0" fontId="6" fillId="0" borderId="9" xfId="0" applyFont="1" applyFill="1" applyBorder="1" applyAlignment="1">
      <alignment horizontal="center" vertical="center"/>
    </xf>
    <xf numFmtId="178" fontId="6" fillId="0" borderId="9" xfId="0" applyNumberFormat="1" applyFont="1" applyFill="1" applyBorder="1" applyAlignment="1">
      <alignment horizontal="right" vertical="center"/>
    </xf>
    <xf numFmtId="0" fontId="2" fillId="0" borderId="10" xfId="0" applyFont="1" applyBorder="1" applyAlignment="1">
      <alignment horizontal="center" vertical="center"/>
    </xf>
    <xf numFmtId="0" fontId="2" fillId="0" borderId="9" xfId="0" applyFont="1" applyBorder="1" applyAlignment="1">
      <alignment horizontal="center" vertical="center" wrapText="1"/>
    </xf>
    <xf numFmtId="0" fontId="6" fillId="0" borderId="10" xfId="0" applyFont="1" applyBorder="1" applyAlignment="1">
      <alignment vertical="center" wrapText="1"/>
    </xf>
    <xf numFmtId="0" fontId="6" fillId="0" borderId="10" xfId="0" applyFont="1" applyFill="1" applyBorder="1" applyAlignment="1">
      <alignment vertical="center" wrapText="1"/>
    </xf>
    <xf numFmtId="0" fontId="6" fillId="0" borderId="9" xfId="0" applyFont="1" applyFill="1" applyBorder="1" applyAlignment="1" quotePrefix="1">
      <alignment horizontal="left" vertical="center" wrapText="1"/>
    </xf>
  </cellXfs>
  <cellStyles count="55">
    <cellStyle name="Normal" xfId="0"/>
    <cellStyle name="Percent" xfId="15"/>
    <cellStyle name="Currency" xfId="16"/>
    <cellStyle name="Currency [0]" xfId="17"/>
    <cellStyle name="Comma" xfId="18"/>
    <cellStyle name="Comma [0]" xfId="19"/>
    <cellStyle name="货币[0]" xfId="20"/>
    <cellStyle name="20% - 强调文字颜色 3" xfId="21"/>
    <cellStyle name="输入" xfId="22"/>
    <cellStyle name="货币" xfId="23"/>
    <cellStyle name="千位分隔[0]" xfId="24"/>
    <cellStyle name="40% - 强调文字颜色 3" xfId="25"/>
    <cellStyle name="差" xfId="26"/>
    <cellStyle name="千位分隔" xfId="27"/>
    <cellStyle name="60% - 强调文字颜色 3" xfId="28"/>
    <cellStyle name="超链接" xfId="29"/>
    <cellStyle name="百分比" xfId="30"/>
    <cellStyle name="已访问的超链接" xfId="31"/>
    <cellStyle name="注释" xfId="32"/>
    <cellStyle name="60% - 强调文字颜色 2" xfId="33"/>
    <cellStyle name="标题 4" xfId="34"/>
    <cellStyle name="警告文本" xfId="35"/>
    <cellStyle name="标题" xfId="36"/>
    <cellStyle name="解释性文本" xfId="37"/>
    <cellStyle name="标题 1" xfId="38"/>
    <cellStyle name="标题 2" xfId="39"/>
    <cellStyle name="60% - 强调文字颜色 1" xfId="40"/>
    <cellStyle name="标题 3" xfId="41"/>
    <cellStyle name="60% - 强调文字颜色 4" xfId="42"/>
    <cellStyle name="输出" xfId="43"/>
    <cellStyle name="计算" xfId="44"/>
    <cellStyle name="检查单元格" xfId="45"/>
    <cellStyle name="20% - 强调文字颜色 6" xfId="46"/>
    <cellStyle name="强调文字颜色 2" xfId="47"/>
    <cellStyle name="链接单元格" xfId="48"/>
    <cellStyle name="汇总" xfId="49"/>
    <cellStyle name="好" xfId="50"/>
    <cellStyle name="适中" xfId="51"/>
    <cellStyle name="20% - 强调文字颜色 5" xfId="52"/>
    <cellStyle name="强调文字颜色 1" xfId="53"/>
    <cellStyle name="20% - 强调文字颜色 1" xfId="54"/>
    <cellStyle name="40% - 强调文字颜色 1" xfId="55"/>
    <cellStyle name="20% - 强调文字颜色 2" xfId="56"/>
    <cellStyle name="40% - 强调文字颜色 2" xfId="57"/>
    <cellStyle name="强调文字颜色 3" xfId="58"/>
    <cellStyle name="强调文字颜色 4" xfId="59"/>
    <cellStyle name="20% - 强调文字颜色 4" xfId="60"/>
    <cellStyle name="40% - 强调文字颜色 4" xfId="61"/>
    <cellStyle name="强调文字颜色 5" xfId="62"/>
    <cellStyle name="40% - 强调文字颜色 5" xfId="63"/>
    <cellStyle name="60% - 强调文字颜色 5" xfId="64"/>
    <cellStyle name="强调文字颜色 6" xfId="65"/>
    <cellStyle name="40% - 强调文字颜色 6" xfId="66"/>
    <cellStyle name="60% - 强调文字颜色 6" xfId="67"/>
    <cellStyle name="常规 2" xfId="68"/>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3" Type="http://schemas.openxmlformats.org/officeDocument/2006/relationships/styles" Target="styles.xml" /><Relationship Id="rId4" Type="http://schemas.openxmlformats.org/officeDocument/2006/relationships/sharedStrings" Target="sharedStrings.xml"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0</xdr:colOff>
      <xdr:row>0</xdr:row>
      <xdr:rowOff>0</xdr:rowOff>
    </xdr:to>
    <xdr:sp fLocksText="0">
      <xdr:nvSpPr>
        <xdr:cNvPr id="2" name="ImpTraceLabel" hidden="1"/>
        <xdr:cNvSpPr txBox="1"/>
      </xdr:nvSpPr>
      <xdr:spPr>
        <a:xfrm>
          <a:off x="0" y="0"/>
          <a:ext cx="0" cy="0"/>
        </a:xfrm>
        <a:prstGeom prst="rect"/>
        <a:solidFill>
          <a:srgbClr val="FFFFFF">
            <a:alpha val="0"/>
          </a:srgbClr>
        </a:solidFill>
        <a:ln w="9525">
          <a:solidFill>
            <a:srgbClr val="000000">
              <a:alpha val="0"/>
            </a:srgbClr>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horzOverflow="clip" vert="vert"/>
        <a:p>
          <a:r>
            <a:t>&lt;root&gt;&lt;sender&gt;bangs@kjt.gxzf.gov.cn&lt;/sender&gt;&lt;type&gt;2&lt;/type&gt;&lt;subject&gt;请挂网—桂科计字〔2023〕42号&lt;/subject&gt;&lt;attachmentName&gt;附件2：第一批拟给予激励企业加大研发经费投入财政奖补专项资金企业情况表（瞪羚奖补）.xlsx&lt;/attachmentName&gt;&lt;addressee&gt;xxgk@kjt.gxzf.gov.cn&lt;/addressee&gt;&lt;mailSec&gt;无密级&lt;/mailSec&gt;&lt;sendTime&gt;2023-07-28 15:13:36&lt;/sendTime&gt;&lt;loadTime&gt;2023-07-28 15:19:55&lt;/loadTime&gt;&lt;/root&gt;</a:t>
          </a:r>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45"/>
  <sheetViews>
    <sheetView tabSelected="1" view="pageBreakPreview" zoomScaleSheetLayoutView="100" workbookViewId="0" topLeftCell="A1">
      <pane xSplit="1" ySplit="4" topLeftCell="B5" activePane="bottomRight" state="frozen"/>
      <selection pane="topLeft" activeCell="A1" sqref="A1"/>
      <selection pane="bottomLeft" activeCell="A1" sqref="A1"/>
      <selection pane="topRight" activeCell="A1" sqref="A1"/>
      <selection pane="bottomRight" activeCell="E8" sqref="E8"/>
    </sheetView>
  </sheetViews>
  <sheetFormatPr defaultColWidth="9" defaultRowHeight="15"/>
  <cols>
    <col min="1" max="1" width="5.5" style="2" customWidth="1"/>
    <col min="2" max="2" width="10.25" style="3" customWidth="1"/>
    <col min="3" max="3" width="31.875" style="2" customWidth="1"/>
    <col min="4" max="4" width="21.875" style="2" customWidth="1"/>
    <col min="5" max="5" width="16.375" style="2" customWidth="1"/>
    <col min="6" max="6" width="12.125" style="2" customWidth="1"/>
    <col min="7" max="7" width="21.375" style="2" customWidth="1"/>
    <col min="8" max="8" width="24.5" style="2" customWidth="1"/>
    <col min="9" max="9" width="16.375" style="2" customWidth="1"/>
    <col min="10" max="10" width="24.5" style="2" customWidth="1"/>
    <col min="11" max="16384" width="9" style="2"/>
  </cols>
  <sheetData>
    <row r="1" spans="1:10" ht="30" customHeight="1">
      <c r="A1" s="4" t="s">
        <v>0</v>
      </c>
      <c r="B1" s="5"/>
      <c r="C1" s="5"/>
      <c r="D1" s="5"/>
      <c r="E1" s="5"/>
      <c r="F1" s="5"/>
      <c r="G1" s="5"/>
      <c r="H1" s="5"/>
      <c r="I1" s="5"/>
      <c r="J1" s="5"/>
    </row>
    <row r="2" spans="1:10" ht="40" customHeight="1">
      <c r="A2" s="6" t="s">
        <v>1</v>
      </c>
      <c r="B2" s="6"/>
      <c r="C2" s="6"/>
      <c r="D2" s="6"/>
      <c r="E2" s="6"/>
      <c r="F2" s="6"/>
      <c r="G2" s="6"/>
      <c r="H2" s="6"/>
      <c r="I2" s="6"/>
      <c r="J2" s="6"/>
    </row>
    <row r="3" spans="1:10" ht="36" customHeight="1">
      <c r="A3" s="7">
        <v>59</v>
      </c>
      <c r="B3" s="7" t="s">
        <v>2</v>
      </c>
      <c r="C3" s="7" t="s">
        <v>3</v>
      </c>
      <c r="D3" s="7" t="s">
        <v>4</v>
      </c>
      <c r="E3" s="8" t="s">
        <v>5</v>
      </c>
      <c r="F3" s="7" t="s">
        <v>6</v>
      </c>
      <c r="G3" s="9" t="s">
        <v>7</v>
      </c>
      <c r="H3" s="9"/>
      <c r="I3" s="9"/>
      <c r="J3" s="25" t="s">
        <v>8</v>
      </c>
    </row>
    <row r="4" spans="1:10" ht="60" customHeight="1">
      <c r="A4" s="7"/>
      <c r="B4" s="7"/>
      <c r="C4" s="7"/>
      <c r="D4" s="7"/>
      <c r="E4" s="8"/>
      <c r="F4" s="7"/>
      <c r="G4" s="7" t="s">
        <v>9</v>
      </c>
      <c r="H4" s="10" t="s">
        <v>10</v>
      </c>
      <c r="I4" s="26" t="s">
        <v>11</v>
      </c>
      <c r="J4" s="25"/>
    </row>
    <row r="5" spans="1:10" ht="30" customHeight="1">
      <c r="A5" s="11" t="s">
        <v>12</v>
      </c>
      <c r="B5" s="11"/>
      <c r="C5" s="11"/>
      <c r="D5" s="11"/>
      <c r="E5" s="11"/>
      <c r="F5" s="11"/>
      <c r="G5" s="12">
        <f>H5-I5</f>
        <v>19243000</v>
      </c>
      <c r="H5" s="13">
        <f>SUM(H6:H45)</f>
        <v>19318900</v>
      </c>
      <c r="I5" s="13">
        <f>SUM(I6:I45)</f>
        <v>75900</v>
      </c>
      <c r="J5" s="27" t="s">
        <v>13</v>
      </c>
    </row>
    <row r="6" spans="1:10" ht="20" customHeight="1">
      <c r="A6" s="14">
        <v>1</v>
      </c>
      <c r="B6" s="15" t="s">
        <v>14</v>
      </c>
      <c r="C6" s="16" t="s">
        <v>15</v>
      </c>
      <c r="D6" s="29" t="s">
        <v>16</v>
      </c>
      <c r="E6" s="18">
        <v>2810270.78</v>
      </c>
      <c r="F6" s="19">
        <v>0.20</v>
      </c>
      <c r="G6" s="20">
        <f t="shared" si="0" ref="G6:G45">H6-I6</f>
        <v>500000</v>
      </c>
      <c r="H6" s="21">
        <v>500000</v>
      </c>
      <c r="I6" s="20"/>
      <c r="J6" s="27"/>
    </row>
    <row r="7" spans="1:10" ht="20" customHeight="1">
      <c r="A7" s="14">
        <v>2</v>
      </c>
      <c r="B7" s="22" t="s">
        <v>17</v>
      </c>
      <c r="C7" s="17" t="s">
        <v>18</v>
      </c>
      <c r="D7" s="17" t="s">
        <v>19</v>
      </c>
      <c r="E7" s="18">
        <v>2908843.52</v>
      </c>
      <c r="F7" s="19">
        <v>0.20</v>
      </c>
      <c r="G7" s="20">
        <f t="shared" si="0"/>
        <v>500000</v>
      </c>
      <c r="H7" s="21">
        <v>500000</v>
      </c>
      <c r="I7" s="20"/>
      <c r="J7" s="27"/>
    </row>
    <row r="8" spans="1:10" ht="20" customHeight="1">
      <c r="A8" s="14">
        <v>3</v>
      </c>
      <c r="B8" s="22" t="s">
        <v>17</v>
      </c>
      <c r="C8" s="17" t="s">
        <v>20</v>
      </c>
      <c r="D8" s="17" t="s">
        <v>21</v>
      </c>
      <c r="E8" s="18">
        <v>1596888.83</v>
      </c>
      <c r="F8" s="19">
        <v>0.20</v>
      </c>
      <c r="G8" s="20">
        <f t="shared" si="0"/>
        <v>500000</v>
      </c>
      <c r="H8" s="21">
        <v>500000</v>
      </c>
      <c r="I8" s="20"/>
      <c r="J8" s="27"/>
    </row>
    <row r="9" spans="1:10" ht="20" customHeight="1">
      <c r="A9" s="14">
        <v>4</v>
      </c>
      <c r="B9" s="22" t="s">
        <v>17</v>
      </c>
      <c r="C9" s="17" t="s">
        <v>22</v>
      </c>
      <c r="D9" s="17" t="s">
        <v>23</v>
      </c>
      <c r="E9" s="18">
        <v>923462.80</v>
      </c>
      <c r="F9" s="19">
        <v>0.20</v>
      </c>
      <c r="G9" s="20">
        <f t="shared" si="0"/>
        <v>500000</v>
      </c>
      <c r="H9" s="21">
        <v>500000</v>
      </c>
      <c r="I9" s="20"/>
      <c r="J9" s="27"/>
    </row>
    <row r="10" spans="1:10" ht="20" customHeight="1">
      <c r="A10" s="14">
        <v>5</v>
      </c>
      <c r="B10" s="22" t="s">
        <v>17</v>
      </c>
      <c r="C10" s="17" t="s">
        <v>24</v>
      </c>
      <c r="D10" s="17" t="s">
        <v>25</v>
      </c>
      <c r="E10" s="18">
        <v>3707115.74</v>
      </c>
      <c r="F10" s="19">
        <v>0.20</v>
      </c>
      <c r="G10" s="20">
        <f t="shared" si="0"/>
        <v>500000</v>
      </c>
      <c r="H10" s="21">
        <v>500000</v>
      </c>
      <c r="I10" s="20"/>
      <c r="J10" s="27"/>
    </row>
    <row r="11" spans="1:10" ht="20" customHeight="1">
      <c r="A11" s="14">
        <v>6</v>
      </c>
      <c r="B11" s="22" t="s">
        <v>17</v>
      </c>
      <c r="C11" s="17" t="s">
        <v>26</v>
      </c>
      <c r="D11" s="17" t="s">
        <v>27</v>
      </c>
      <c r="E11" s="18">
        <v>767972.55</v>
      </c>
      <c r="F11" s="19">
        <v>0.20</v>
      </c>
      <c r="G11" s="20">
        <f t="shared" si="0"/>
        <v>500000</v>
      </c>
      <c r="H11" s="21">
        <v>500000</v>
      </c>
      <c r="I11" s="20"/>
      <c r="J11" s="27"/>
    </row>
    <row r="12" spans="1:10" ht="20" customHeight="1">
      <c r="A12" s="14">
        <v>7</v>
      </c>
      <c r="B12" s="22" t="s">
        <v>17</v>
      </c>
      <c r="C12" s="17" t="s">
        <v>28</v>
      </c>
      <c r="D12" s="17" t="s">
        <v>29</v>
      </c>
      <c r="E12" s="18">
        <v>4897946.13</v>
      </c>
      <c r="F12" s="19">
        <v>0.20</v>
      </c>
      <c r="G12" s="20">
        <f t="shared" si="0"/>
        <v>500000</v>
      </c>
      <c r="H12" s="21">
        <v>500000</v>
      </c>
      <c r="I12" s="20"/>
      <c r="J12" s="27"/>
    </row>
    <row r="13" spans="1:10" ht="20" customHeight="1">
      <c r="A13" s="14">
        <v>8</v>
      </c>
      <c r="B13" s="22" t="s">
        <v>17</v>
      </c>
      <c r="C13" s="17" t="s">
        <v>30</v>
      </c>
      <c r="D13" s="17" t="s">
        <v>31</v>
      </c>
      <c r="E13" s="18">
        <v>1441697.53</v>
      </c>
      <c r="F13" s="19">
        <v>0.20</v>
      </c>
      <c r="G13" s="20">
        <f t="shared" si="0"/>
        <v>500000</v>
      </c>
      <c r="H13" s="21">
        <v>500000</v>
      </c>
      <c r="I13" s="20"/>
      <c r="J13" s="27"/>
    </row>
    <row r="14" spans="1:10" ht="20" customHeight="1">
      <c r="A14" s="14">
        <v>9</v>
      </c>
      <c r="B14" s="22" t="s">
        <v>17</v>
      </c>
      <c r="C14" s="17" t="s">
        <v>32</v>
      </c>
      <c r="D14" s="17" t="s">
        <v>33</v>
      </c>
      <c r="E14" s="18">
        <v>5303213.26</v>
      </c>
      <c r="F14" s="19">
        <v>0.20</v>
      </c>
      <c r="G14" s="20">
        <f t="shared" si="0"/>
        <v>500000</v>
      </c>
      <c r="H14" s="21">
        <v>500000</v>
      </c>
      <c r="I14" s="20"/>
      <c r="J14" s="27"/>
    </row>
    <row r="15" spans="1:10" ht="20" customHeight="1">
      <c r="A15" s="14">
        <v>10</v>
      </c>
      <c r="B15" s="22" t="s">
        <v>17</v>
      </c>
      <c r="C15" s="17" t="s">
        <v>34</v>
      </c>
      <c r="D15" s="17" t="s">
        <v>35</v>
      </c>
      <c r="E15" s="18">
        <v>891053.52</v>
      </c>
      <c r="F15" s="19">
        <v>0.20</v>
      </c>
      <c r="G15" s="20">
        <f t="shared" si="0"/>
        <v>500000</v>
      </c>
      <c r="H15" s="21">
        <v>500000</v>
      </c>
      <c r="I15" s="20"/>
      <c r="J15" s="27"/>
    </row>
    <row r="16" spans="1:10" ht="20" customHeight="1">
      <c r="A16" s="14">
        <v>11</v>
      </c>
      <c r="B16" s="22" t="s">
        <v>17</v>
      </c>
      <c r="C16" s="17" t="s">
        <v>36</v>
      </c>
      <c r="D16" s="17" t="s">
        <v>37</v>
      </c>
      <c r="E16" s="18">
        <v>507555.51</v>
      </c>
      <c r="F16" s="19">
        <v>0.20</v>
      </c>
      <c r="G16" s="20">
        <f t="shared" si="0"/>
        <v>500000</v>
      </c>
      <c r="H16" s="21">
        <v>500000</v>
      </c>
      <c r="I16" s="20"/>
      <c r="J16" s="27"/>
    </row>
    <row r="17" spans="1:10" ht="20" customHeight="1">
      <c r="A17" s="14">
        <v>12</v>
      </c>
      <c r="B17" s="22" t="s">
        <v>17</v>
      </c>
      <c r="C17" s="17" t="s">
        <v>38</v>
      </c>
      <c r="D17" s="17" t="s">
        <v>39</v>
      </c>
      <c r="E17" s="18">
        <v>2240930.49</v>
      </c>
      <c r="F17" s="19">
        <v>0.20</v>
      </c>
      <c r="G17" s="20">
        <f t="shared" si="0"/>
        <v>500000</v>
      </c>
      <c r="H17" s="21">
        <v>500000</v>
      </c>
      <c r="I17" s="20"/>
      <c r="J17" s="27"/>
    </row>
    <row r="18" spans="1:10" ht="20" customHeight="1">
      <c r="A18" s="14">
        <v>13</v>
      </c>
      <c r="B18" s="22" t="s">
        <v>17</v>
      </c>
      <c r="C18" s="17" t="s">
        <v>40</v>
      </c>
      <c r="D18" s="17" t="s">
        <v>41</v>
      </c>
      <c r="E18" s="18">
        <v>571992.29</v>
      </c>
      <c r="F18" s="19">
        <v>0.20</v>
      </c>
      <c r="G18" s="20">
        <f t="shared" si="0"/>
        <v>500000</v>
      </c>
      <c r="H18" s="21">
        <v>500000</v>
      </c>
      <c r="I18" s="21"/>
      <c r="J18" s="27"/>
    </row>
    <row r="19" spans="1:10" ht="20" customHeight="1">
      <c r="A19" s="14">
        <v>14</v>
      </c>
      <c r="B19" s="22" t="s">
        <v>42</v>
      </c>
      <c r="C19" s="17" t="s">
        <v>43</v>
      </c>
      <c r="D19" s="17" t="s">
        <v>44</v>
      </c>
      <c r="E19" s="18">
        <v>20321.54</v>
      </c>
      <c r="F19" s="19">
        <v>0.20</v>
      </c>
      <c r="G19" s="20">
        <f t="shared" si="0"/>
        <v>500000</v>
      </c>
      <c r="H19" s="21">
        <v>500000</v>
      </c>
      <c r="I19" s="21"/>
      <c r="J19" s="27"/>
    </row>
    <row r="20" spans="1:10" ht="20" customHeight="1">
      <c r="A20" s="14">
        <v>15</v>
      </c>
      <c r="B20" s="22" t="s">
        <v>42</v>
      </c>
      <c r="C20" s="17" t="s">
        <v>45</v>
      </c>
      <c r="D20" s="17" t="s">
        <v>46</v>
      </c>
      <c r="E20" s="18">
        <v>518358.06</v>
      </c>
      <c r="F20" s="19">
        <v>0.20</v>
      </c>
      <c r="G20" s="20">
        <f t="shared" si="0"/>
        <v>500000</v>
      </c>
      <c r="H20" s="21">
        <v>500000</v>
      </c>
      <c r="I20" s="21"/>
      <c r="J20" s="27"/>
    </row>
    <row r="21" spans="1:10" ht="20" customHeight="1">
      <c r="A21" s="14">
        <v>16</v>
      </c>
      <c r="B21" s="22" t="s">
        <v>42</v>
      </c>
      <c r="C21" s="17" t="s">
        <v>47</v>
      </c>
      <c r="D21" s="17" t="s">
        <v>48</v>
      </c>
      <c r="E21" s="18">
        <v>1083124.70</v>
      </c>
      <c r="F21" s="19">
        <v>0.20</v>
      </c>
      <c r="G21" s="20">
        <f t="shared" si="0"/>
        <v>500000</v>
      </c>
      <c r="H21" s="21">
        <v>500000</v>
      </c>
      <c r="I21" s="21"/>
      <c r="J21" s="27"/>
    </row>
    <row r="22" spans="1:10" ht="20" customHeight="1">
      <c r="A22" s="14">
        <v>17</v>
      </c>
      <c r="B22" s="22" t="s">
        <v>42</v>
      </c>
      <c r="C22" s="17" t="s">
        <v>49</v>
      </c>
      <c r="D22" s="17" t="s">
        <v>50</v>
      </c>
      <c r="E22" s="18">
        <v>777584.92</v>
      </c>
      <c r="F22" s="19">
        <v>0.20</v>
      </c>
      <c r="G22" s="20">
        <f t="shared" si="0"/>
        <v>500000</v>
      </c>
      <c r="H22" s="21">
        <v>500000</v>
      </c>
      <c r="I22" s="21"/>
      <c r="J22" s="27"/>
    </row>
    <row r="23" spans="1:10" ht="20" customHeight="1">
      <c r="A23" s="14">
        <v>18</v>
      </c>
      <c r="B23" s="22" t="s">
        <v>42</v>
      </c>
      <c r="C23" s="17" t="s">
        <v>51</v>
      </c>
      <c r="D23" s="17" t="s">
        <v>52</v>
      </c>
      <c r="E23" s="18">
        <v>1973376.05</v>
      </c>
      <c r="F23" s="19">
        <v>0.20</v>
      </c>
      <c r="G23" s="20">
        <f t="shared" si="0"/>
        <v>500000</v>
      </c>
      <c r="H23" s="21">
        <v>500000</v>
      </c>
      <c r="I23" s="21"/>
      <c r="J23" s="27"/>
    </row>
    <row r="24" spans="1:10" ht="20" customHeight="1">
      <c r="A24" s="14">
        <v>19</v>
      </c>
      <c r="B24" s="22" t="s">
        <v>42</v>
      </c>
      <c r="C24" s="17" t="s">
        <v>53</v>
      </c>
      <c r="D24" s="17" t="s">
        <v>54</v>
      </c>
      <c r="E24" s="18">
        <v>699703.51</v>
      </c>
      <c r="F24" s="19">
        <v>0.20</v>
      </c>
      <c r="G24" s="20">
        <f t="shared" si="0"/>
        <v>500000</v>
      </c>
      <c r="H24" s="21">
        <v>500000</v>
      </c>
      <c r="I24" s="21"/>
      <c r="J24" s="27"/>
    </row>
    <row r="25" spans="1:10" ht="20" customHeight="1">
      <c r="A25" s="14">
        <v>20</v>
      </c>
      <c r="B25" s="22" t="s">
        <v>42</v>
      </c>
      <c r="C25" s="17" t="s">
        <v>55</v>
      </c>
      <c r="D25" s="17" t="s">
        <v>56</v>
      </c>
      <c r="E25" s="18">
        <v>4161820.78</v>
      </c>
      <c r="F25" s="19">
        <v>0.20</v>
      </c>
      <c r="G25" s="20">
        <f t="shared" si="0"/>
        <v>500000</v>
      </c>
      <c r="H25" s="21">
        <v>500000</v>
      </c>
      <c r="I25" s="21"/>
      <c r="J25" s="27"/>
    </row>
    <row r="26" spans="1:10" ht="20" customHeight="1">
      <c r="A26" s="14">
        <v>21</v>
      </c>
      <c r="B26" s="22" t="s">
        <v>42</v>
      </c>
      <c r="C26" s="17" t="s">
        <v>57</v>
      </c>
      <c r="D26" s="17" t="s">
        <v>58</v>
      </c>
      <c r="E26" s="18">
        <v>705798.88</v>
      </c>
      <c r="F26" s="19">
        <v>0.20</v>
      </c>
      <c r="G26" s="20">
        <f t="shared" si="0"/>
        <v>500000</v>
      </c>
      <c r="H26" s="21">
        <v>500000</v>
      </c>
      <c r="I26" s="21"/>
      <c r="J26" s="27"/>
    </row>
    <row r="27" spans="1:10" ht="20" customHeight="1">
      <c r="A27" s="14">
        <v>22</v>
      </c>
      <c r="B27" s="22" t="s">
        <v>42</v>
      </c>
      <c r="C27" s="17" t="s">
        <v>59</v>
      </c>
      <c r="D27" s="17" t="s">
        <v>60</v>
      </c>
      <c r="E27" s="18">
        <v>2502668.91</v>
      </c>
      <c r="F27" s="19">
        <v>0.20</v>
      </c>
      <c r="G27" s="20">
        <f t="shared" si="0"/>
        <v>500000</v>
      </c>
      <c r="H27" s="21">
        <v>500000</v>
      </c>
      <c r="I27" s="21"/>
      <c r="J27" s="27"/>
    </row>
    <row r="28" spans="1:10" ht="20" customHeight="1">
      <c r="A28" s="14">
        <v>23</v>
      </c>
      <c r="B28" s="22" t="s">
        <v>61</v>
      </c>
      <c r="C28" s="17" t="s">
        <v>62</v>
      </c>
      <c r="D28" s="17" t="s">
        <v>63</v>
      </c>
      <c r="E28" s="18">
        <v>3476558.90</v>
      </c>
      <c r="F28" s="19">
        <v>0.20</v>
      </c>
      <c r="G28" s="20">
        <f t="shared" si="0"/>
        <v>500000</v>
      </c>
      <c r="H28" s="21">
        <v>500000</v>
      </c>
      <c r="I28" s="21"/>
      <c r="J28" s="27"/>
    </row>
    <row r="29" spans="1:10" ht="20" customHeight="1">
      <c r="A29" s="14">
        <v>24</v>
      </c>
      <c r="B29" s="22" t="s">
        <v>61</v>
      </c>
      <c r="C29" s="17" t="s">
        <v>64</v>
      </c>
      <c r="D29" s="17" t="s">
        <v>65</v>
      </c>
      <c r="E29" s="18">
        <v>313346.27</v>
      </c>
      <c r="F29" s="19">
        <v>0.20</v>
      </c>
      <c r="G29" s="20">
        <f t="shared" si="0"/>
        <v>500000</v>
      </c>
      <c r="H29" s="21">
        <v>500000</v>
      </c>
      <c r="I29" s="21"/>
      <c r="J29" s="27"/>
    </row>
    <row r="30" spans="1:10" ht="20" customHeight="1">
      <c r="A30" s="14">
        <v>25</v>
      </c>
      <c r="B30" s="22" t="s">
        <v>61</v>
      </c>
      <c r="C30" s="17" t="s">
        <v>66</v>
      </c>
      <c r="D30" s="17" t="s">
        <v>67</v>
      </c>
      <c r="E30" s="18">
        <v>618450.34</v>
      </c>
      <c r="F30" s="19">
        <v>0.20</v>
      </c>
      <c r="G30" s="20">
        <f t="shared" si="0"/>
        <v>500000</v>
      </c>
      <c r="H30" s="21">
        <v>500000</v>
      </c>
      <c r="I30" s="21"/>
      <c r="J30" s="27"/>
    </row>
    <row r="31" spans="1:10" ht="20" customHeight="1">
      <c r="A31" s="14">
        <v>26</v>
      </c>
      <c r="B31" s="22" t="s">
        <v>61</v>
      </c>
      <c r="C31" s="17" t="s">
        <v>68</v>
      </c>
      <c r="D31" s="17" t="s">
        <v>69</v>
      </c>
      <c r="E31" s="18">
        <v>2811558.07</v>
      </c>
      <c r="F31" s="19">
        <v>0.20</v>
      </c>
      <c r="G31" s="20">
        <f t="shared" si="0"/>
        <v>500000</v>
      </c>
      <c r="H31" s="21">
        <v>500000</v>
      </c>
      <c r="I31" s="21"/>
      <c r="J31" s="27"/>
    </row>
    <row r="32" spans="1:10" ht="20" customHeight="1">
      <c r="A32" s="14">
        <v>27</v>
      </c>
      <c r="B32" s="22" t="s">
        <v>61</v>
      </c>
      <c r="C32" s="17" t="s">
        <v>70</v>
      </c>
      <c r="D32" s="17" t="s">
        <v>71</v>
      </c>
      <c r="E32" s="18">
        <v>2706132.48</v>
      </c>
      <c r="F32" s="19">
        <v>0.20</v>
      </c>
      <c r="G32" s="20">
        <f t="shared" si="0"/>
        <v>500000</v>
      </c>
      <c r="H32" s="21">
        <v>500000</v>
      </c>
      <c r="I32" s="21"/>
      <c r="J32" s="27"/>
    </row>
    <row r="33" spans="1:10" ht="20" customHeight="1">
      <c r="A33" s="14">
        <v>28</v>
      </c>
      <c r="B33" s="22" t="s">
        <v>61</v>
      </c>
      <c r="C33" s="17" t="s">
        <v>72</v>
      </c>
      <c r="D33" s="17" t="s">
        <v>73</v>
      </c>
      <c r="E33" s="18">
        <v>635882.70</v>
      </c>
      <c r="F33" s="19">
        <v>0.20</v>
      </c>
      <c r="G33" s="20">
        <f t="shared" si="0"/>
        <v>500000</v>
      </c>
      <c r="H33" s="21">
        <v>500000</v>
      </c>
      <c r="I33" s="21"/>
      <c r="J33" s="27"/>
    </row>
    <row r="34" spans="1:10" ht="20" customHeight="1">
      <c r="A34" s="14">
        <v>29</v>
      </c>
      <c r="B34" s="22" t="s">
        <v>74</v>
      </c>
      <c r="C34" s="17" t="s">
        <v>75</v>
      </c>
      <c r="D34" s="17" t="s">
        <v>76</v>
      </c>
      <c r="E34" s="18">
        <v>351852.07</v>
      </c>
      <c r="F34" s="19">
        <v>0.20</v>
      </c>
      <c r="G34" s="20">
        <f t="shared" si="0"/>
        <v>500000</v>
      </c>
      <c r="H34" s="21">
        <v>500000</v>
      </c>
      <c r="I34" s="21"/>
      <c r="J34" s="27"/>
    </row>
    <row r="35" spans="1:10" ht="20" customHeight="1">
      <c r="A35" s="14">
        <v>30</v>
      </c>
      <c r="B35" s="22" t="s">
        <v>74</v>
      </c>
      <c r="C35" s="17" t="s">
        <v>77</v>
      </c>
      <c r="D35" s="17" t="s">
        <v>78</v>
      </c>
      <c r="E35" s="18">
        <v>1090299.26</v>
      </c>
      <c r="F35" s="19">
        <v>0.20</v>
      </c>
      <c r="G35" s="20">
        <f t="shared" si="0"/>
        <v>500000</v>
      </c>
      <c r="H35" s="21">
        <v>500000</v>
      </c>
      <c r="I35" s="21"/>
      <c r="J35" s="27"/>
    </row>
    <row r="36" spans="1:10" ht="20" customHeight="1">
      <c r="A36" s="14">
        <v>31</v>
      </c>
      <c r="B36" s="22" t="s">
        <v>74</v>
      </c>
      <c r="C36" s="17" t="s">
        <v>79</v>
      </c>
      <c r="D36" s="17" t="s">
        <v>80</v>
      </c>
      <c r="E36" s="18">
        <v>521748.32</v>
      </c>
      <c r="F36" s="19">
        <v>0.20</v>
      </c>
      <c r="G36" s="20">
        <f t="shared" si="0"/>
        <v>334300</v>
      </c>
      <c r="H36" s="21">
        <v>334300</v>
      </c>
      <c r="I36" s="21"/>
      <c r="J36" s="27"/>
    </row>
    <row r="37" spans="1:10" ht="20" customHeight="1">
      <c r="A37" s="14">
        <v>32</v>
      </c>
      <c r="B37" s="22" t="s">
        <v>81</v>
      </c>
      <c r="C37" s="17" t="s">
        <v>82</v>
      </c>
      <c r="D37" s="17" t="s">
        <v>83</v>
      </c>
      <c r="E37" s="18">
        <v>693373.67</v>
      </c>
      <c r="F37" s="19">
        <v>0.20</v>
      </c>
      <c r="G37" s="20">
        <f t="shared" si="0"/>
        <v>500000</v>
      </c>
      <c r="H37" s="21">
        <v>500000</v>
      </c>
      <c r="I37" s="21"/>
      <c r="J37" s="27"/>
    </row>
    <row r="38" spans="1:10" ht="20" customHeight="1">
      <c r="A38" s="14">
        <v>33</v>
      </c>
      <c r="B38" s="22" t="s">
        <v>84</v>
      </c>
      <c r="C38" s="17" t="s">
        <v>85</v>
      </c>
      <c r="D38" s="17" t="s">
        <v>86</v>
      </c>
      <c r="E38" s="18">
        <v>567160.41</v>
      </c>
      <c r="F38" s="19">
        <v>0.20</v>
      </c>
      <c r="G38" s="20">
        <f t="shared" si="0"/>
        <v>500000</v>
      </c>
      <c r="H38" s="21">
        <v>500000</v>
      </c>
      <c r="I38" s="21"/>
      <c r="J38" s="27"/>
    </row>
    <row r="39" spans="1:10" ht="20" customHeight="1">
      <c r="A39" s="14">
        <v>34</v>
      </c>
      <c r="B39" s="22" t="s">
        <v>84</v>
      </c>
      <c r="C39" s="17" t="s">
        <v>87</v>
      </c>
      <c r="D39" s="17" t="s">
        <v>88</v>
      </c>
      <c r="E39" s="18">
        <v>17824.69</v>
      </c>
      <c r="F39" s="19">
        <v>0.20</v>
      </c>
      <c r="G39" s="20">
        <f t="shared" si="0"/>
        <v>259200</v>
      </c>
      <c r="H39" s="21">
        <v>259200</v>
      </c>
      <c r="I39" s="21"/>
      <c r="J39" s="27"/>
    </row>
    <row r="40" spans="1:10" ht="20" customHeight="1">
      <c r="A40" s="14">
        <v>35</v>
      </c>
      <c r="B40" s="22" t="s">
        <v>89</v>
      </c>
      <c r="C40" s="17" t="s">
        <v>90</v>
      </c>
      <c r="D40" s="17" t="s">
        <v>91</v>
      </c>
      <c r="E40" s="18">
        <v>399925.84</v>
      </c>
      <c r="F40" s="19">
        <v>0.20</v>
      </c>
      <c r="G40" s="20">
        <f t="shared" si="0"/>
        <v>438000</v>
      </c>
      <c r="H40" s="21">
        <v>438000</v>
      </c>
      <c r="I40" s="21"/>
      <c r="J40" s="27"/>
    </row>
    <row r="41" spans="1:10" ht="20" customHeight="1">
      <c r="A41" s="14">
        <v>36</v>
      </c>
      <c r="B41" s="22" t="s">
        <v>92</v>
      </c>
      <c r="C41" s="17" t="s">
        <v>93</v>
      </c>
      <c r="D41" s="17" t="s">
        <v>94</v>
      </c>
      <c r="E41" s="18">
        <v>2976310.37</v>
      </c>
      <c r="F41" s="19">
        <v>0.20</v>
      </c>
      <c r="G41" s="20">
        <f t="shared" si="0"/>
        <v>500000</v>
      </c>
      <c r="H41" s="21">
        <v>500000</v>
      </c>
      <c r="I41" s="21"/>
      <c r="J41" s="27"/>
    </row>
    <row r="42" spans="1:10" ht="20" customHeight="1">
      <c r="A42" s="14">
        <v>37</v>
      </c>
      <c r="B42" s="22" t="s">
        <v>95</v>
      </c>
      <c r="C42" s="17" t="s">
        <v>96</v>
      </c>
      <c r="D42" s="17" t="s">
        <v>97</v>
      </c>
      <c r="E42" s="18">
        <v>1058911.13</v>
      </c>
      <c r="F42" s="19">
        <v>0.20</v>
      </c>
      <c r="G42" s="20">
        <f t="shared" si="0"/>
        <v>401300</v>
      </c>
      <c r="H42" s="21">
        <v>401300</v>
      </c>
      <c r="I42" s="21"/>
      <c r="J42" s="27"/>
    </row>
    <row r="43" spans="1:10" ht="20" customHeight="1">
      <c r="A43" s="14">
        <v>38</v>
      </c>
      <c r="B43" s="15" t="s">
        <v>98</v>
      </c>
      <c r="C43" s="16" t="s">
        <v>99</v>
      </c>
      <c r="D43" s="29" t="s">
        <v>100</v>
      </c>
      <c r="E43" s="18">
        <v>866038.35</v>
      </c>
      <c r="F43" s="19">
        <v>0.20</v>
      </c>
      <c r="G43" s="20">
        <f t="shared" si="0"/>
        <v>386100</v>
      </c>
      <c r="H43" s="21">
        <v>386100</v>
      </c>
      <c r="I43" s="21"/>
      <c r="J43" s="27"/>
    </row>
    <row r="44" spans="1:10" ht="20" customHeight="1">
      <c r="A44" s="14">
        <v>39</v>
      </c>
      <c r="B44" s="15" t="s">
        <v>101</v>
      </c>
      <c r="C44" s="16" t="s">
        <v>102</v>
      </c>
      <c r="D44" s="17" t="s">
        <v>103</v>
      </c>
      <c r="E44" s="18">
        <v>282577.43</v>
      </c>
      <c r="F44" s="19">
        <v>0.20</v>
      </c>
      <c r="G44" s="20">
        <f t="shared" si="0"/>
        <v>500000</v>
      </c>
      <c r="H44" s="21">
        <v>500000</v>
      </c>
      <c r="I44" s="21"/>
      <c r="J44" s="27"/>
    </row>
    <row r="45" spans="1:10" s="1" customFormat="1" ht="20" customHeight="1">
      <c r="A45" s="23">
        <v>40</v>
      </c>
      <c r="B45" s="22" t="s">
        <v>42</v>
      </c>
      <c r="C45" s="17" t="s">
        <v>104</v>
      </c>
      <c r="D45" s="17" t="s">
        <v>105</v>
      </c>
      <c r="E45" s="18">
        <v>6099180.24</v>
      </c>
      <c r="F45" s="19">
        <v>0.20</v>
      </c>
      <c r="G45" s="24">
        <f t="shared" si="0"/>
        <v>424100</v>
      </c>
      <c r="H45" s="21">
        <v>500000</v>
      </c>
      <c r="I45" s="21">
        <v>75900</v>
      </c>
      <c r="J45" s="28"/>
    </row>
  </sheetData>
  <mergeCells count="10">
    <mergeCell ref="A2:J2"/>
    <mergeCell ref="G3:I3"/>
    <mergeCell ref="A5:F5"/>
    <mergeCell ref="A3:A4"/>
    <mergeCell ref="B3:B4"/>
    <mergeCell ref="C3:C4"/>
    <mergeCell ref="D3:D4"/>
    <mergeCell ref="E3:E4"/>
    <mergeCell ref="F3:F4"/>
    <mergeCell ref="J3:J4"/>
  </mergeCells>
  <pageMargins left="0.357638888888889" right="0.357638888888889" top="0.802777777777778" bottom="0.802777777777778" header="0.5" footer="0.5"/>
  <pageSetup fitToHeight="0" orientation="landscape" paperSize="9" scale="77"/>
  <headerFooter>
    <oddFooter>&amp;C第 &amp;P 页，共 &amp;N 页</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Administrator</dc:creator>
  <cp:keywords/>
  <dc:description/>
  <cp:lastModifiedBy>谢静</cp:lastModifiedBy>
  <dcterms:created xsi:type="dcterms:W3CDTF">2020-10-25T11:25:00Z</dcterms:created>
  <dcterms:modified xsi:type="dcterms:W3CDTF">2023-07-28T04:58:45Z</dcterms:modified>
  <cp:category/>
  <cp:contentType/>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2052-11.8.2.9017</vt:lpwstr>
  </property>
  <property fmtid="{D5CDD505-2E9C-101B-9397-08002B2CF9AE}" pid="3" name="ICV">
    <vt:lpwstr>C49B683A902440318CCA4E6F167455AC_13</vt:lpwstr>
  </property>
</Properties>
</file>